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CCEE44BF-4FA2-49F4-90CC-124EAA1BF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17" i="1"/>
  <c r="B15" i="1"/>
  <c r="C11" i="1"/>
  <c r="B13" i="1" l="1"/>
</calcChain>
</file>

<file path=xl/sharedStrings.xml><?xml version="1.0" encoding="utf-8"?>
<sst xmlns="http://schemas.openxmlformats.org/spreadsheetml/2006/main" count="21" uniqueCount="18">
  <si>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</si>
  <si>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</si>
  <si>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</si>
  <si>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</si>
  <si>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</si>
  <si>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</si>
  <si>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</si>
  <si>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</si>
  <si>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27.04.2026.</t>
  </si>
  <si>
    <t>28.04.2026.</t>
  </si>
  <si>
    <t>IZVOD  BR. 92</t>
  </si>
  <si>
    <t>MATERIJALNI I OSTALI TROŠKOVI 07E, 07F</t>
  </si>
  <si>
    <t>PROVIZIJA UPRAVE ZA TREZOR</t>
  </si>
  <si>
    <t>SANITETSKI 085</t>
  </si>
  <si>
    <t>MESSER TEHNOGAS AD BEOGRAD</t>
  </si>
  <si>
    <t>GOSPER DOO BEOGRAD</t>
  </si>
  <si>
    <t>INPHARM CO DOO BEOGRAD</t>
  </si>
  <si>
    <t>MAYMEDICA DOO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</si>
</sst>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zoomScaleNormal="100" workbookViewId="0">
      <selection activeCell="G28" sqref="G2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1931131.16</v>
      </c>
    </row>
    <row r="8" spans="1:3" x14ac:dyDescent="0.25">
      <c r="A8" s="4" t="s">
        <v>2</v>
      </c>
      <c r="B8" s="5" t="s">
        <v>8</v>
      </c>
      <c r="C8" s="6">
        <v>2260792.98</v>
      </c>
    </row>
    <row r="9" spans="1:3" x14ac:dyDescent="0.25">
      <c r="A9" s="4" t="s">
        <v>6</v>
      </c>
      <c r="B9" s="5" t="s">
        <v>9</v>
      </c>
      <c r="C9" s="6">
        <v>9116</v>
      </c>
    </row>
    <row r="10" spans="1:3" ht="13.5" customHeight="1" x14ac:dyDescent="0.25">
      <c r="A10" s="9" t="s">
        <v>5</v>
      </c>
      <c r="B10" s="5" t="s">
        <v>9</v>
      </c>
      <c r="C10" s="2">
        <v>338777.82</v>
      </c>
    </row>
    <row r="11" spans="1:3" x14ac:dyDescent="0.25">
      <c r="B11" s="5"/>
      <c r="C11" s="8">
        <f>C8+C9-C10</f>
        <v>1931131.16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28.04.2026.</v>
      </c>
      <c r="C13" s="11"/>
    </row>
    <row r="14" spans="1:3" ht="17.25" customHeight="1" x14ac:dyDescent="0.25"/>
    <row r="15" spans="1:3" s="1" customFormat="1" x14ac:dyDescent="0.25">
      <c r="A15" s="12" t="s">
        <v>11</v>
      </c>
      <c r="B15" s="13">
        <f>B16</f>
        <v>6</v>
      </c>
      <c r="C15" s="11"/>
    </row>
    <row r="16" spans="1:3" x14ac:dyDescent="0.25">
      <c r="A16" s="14" t="s">
        <v>12</v>
      </c>
      <c r="B16" s="15">
        <v>6</v>
      </c>
    </row>
    <row r="17" spans="1:3" s="1" customFormat="1" x14ac:dyDescent="0.25">
      <c r="A17" s="12" t="s">
        <v>13</v>
      </c>
      <c r="B17" s="13">
        <f>SUM(B18:B21)</f>
        <v>338771.82</v>
      </c>
      <c r="C17" s="11"/>
    </row>
    <row r="18" spans="1:3" x14ac:dyDescent="0.25">
      <c r="A18" s="16" t="s">
        <v>14</v>
      </c>
      <c r="B18" s="17">
        <v>4017.6</v>
      </c>
    </row>
    <row r="19" spans="1:3" x14ac:dyDescent="0.25">
      <c r="A19" s="16" t="s">
        <v>15</v>
      </c>
      <c r="B19" s="17">
        <v>120744</v>
      </c>
    </row>
    <row r="20" spans="1:3" x14ac:dyDescent="0.25">
      <c r="A20" s="16" t="s">
        <v>16</v>
      </c>
      <c r="B20" s="17">
        <v>20435.8</v>
      </c>
    </row>
    <row r="21" spans="1:3" x14ac:dyDescent="0.25">
      <c r="A21" s="14" t="s">
        <v>17</v>
      </c>
      <c r="B21" s="15">
        <v>193574.42</v>
      </c>
    </row>
    <row r="22" spans="1:3" x14ac:dyDescent="0.25">
      <c r="B22" s="10">
        <f>B17+B15</f>
        <v>338777.82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2026-04-28T11:53:26Z</dcterms:modified>
</cp:coreProperties>
</file>